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<sst xmlns="http://schemas.openxmlformats.org/spreadsheetml/2006/main" count="38" uniqueCount="38">
  <si>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DYNAMO</t>
  </si>
  <si>
    <t>HRY</t>
  </si>
  <si>
    <t>BODY</t>
  </si>
  <si>
    <t>MÍSTO</t>
  </si>
  <si>
    <t>DVOJICE</t>
  </si>
  <si>
    <t>Pavel BENČAT Martin TOMAN</t>
  </si>
  <si>
    <t>www 1</t>
  </si>
  <si>
    <t>Martin KADLEC Jiří MORAVEC</t>
  </si>
  <si>
    <t>TENIS</t>
  </si>
  <si>
    <t>Zdeněk SEČKA Karel ČAPEK</t>
  </si>
  <si>
    <t>SKM</t>
  </si>
  <si>
    <t>M.HUPTYCHOVÁ Jan DOUBRAVA</t>
  </si>
  <si>
    <t>Bolek a Lolek</t>
  </si>
  <si>
    <t>www</t>
  </si>
  <si>
    <t>Mária FIALOVÁ  Frant. MATĚJKA</t>
  </si>
  <si>
    <t>Tom. LOHYNSKÝ Luděk KVAPIL</t>
  </si>
  <si>
    <t>Jakub ŠEBEK           Tomáš GROSS              Josef PAJER</t>
  </si>
  <si>
    <t>DotA</t>
  </si>
  <si>
    <t>DVO</t>
  </si>
  <si>
    <t>JIC</t>
  </si>
  <si>
    <t>ZZV</t>
  </si>
  <si>
    <t>MIS</t>
  </si>
  <si>
    <t>ZRU</t>
  </si>
  <si>
    <t>ČE</t>
  </si>
  <si>
    <t>NAD</t>
  </si>
  <si>
    <t>VOU</t>
  </si>
  <si>
    <t>TROV</t>
  </si>
  <si>
    <t>STVÍ</t>
  </si>
  <si>
    <t>SÁ</t>
  </si>
  <si>
    <t>ZA</t>
  </si>
  <si>
    <t>MÖLKKY   -   MISTROVSTVÍ   ZRUČE  NAD  SÁZAVOU   DVOJIC   25. 8. 2018</t>
  </si>
  <si>
    <t>TH</t>
  </si>
  <si>
    <t>Mich.NÁHLOVSKÁ   Leoš FIALA</t>
  </si>
  <si>
    <t>Vladislav KADLEC Dan DRAGOUN</t>
  </si>
  <si>
    <t>Kl.MĚSŤÁNKOVÁ Pavel MÁCHA</t>
  </si>
  <si>
    <t>STS Chv.  Brod</t>
  </si>
  <si>
    <t>FiFa</t>
  </si>
  <si>
    <t>Martin HAVLÍČEK   Petr VACH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</si>
</sst>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A2">
      <selection activeCell="AG13" sqref="AG13"/>
    </sheetView>
  </sheetViews>
  <sheetFormatPr defaultColWidth="9.140625" defaultRowHeight="15"/>
  <cols>
    <col min="1" max="1" width="3.7109375" style="0" customWidth="1"/>
    <col min="2" max="2" width="14.7109375" style="0" customWidth="1"/>
    <col min="3" max="3" width="4.7109375" style="0" customWidth="1"/>
    <col min="4" max="27" width="4.28125" style="0" customWidth="1"/>
    <col min="28" max="28" width="5.28125" style="0" customWidth="1"/>
    <col min="29" max="30" width="5.7109375" style="0" customWidth="1"/>
  </cols>
  <sheetData>
    <row r="1" spans="1:30" ht="30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9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8"/>
      <c r="W2" s="38"/>
      <c r="X2" s="38"/>
      <c r="Y2" s="38"/>
      <c r="Z2" s="2"/>
      <c r="AA2" s="2"/>
      <c r="AB2" s="2"/>
      <c r="AC2" s="2"/>
      <c r="AD2" s="2"/>
    </row>
    <row r="3" spans="1:30" ht="34.5" customHeight="1" thickBot="1">
      <c r="A3" s="54" t="s">
        <v>4</v>
      </c>
      <c r="B3" s="55"/>
      <c r="C3" s="55"/>
      <c r="D3" s="56">
        <v>1</v>
      </c>
      <c r="E3" s="57"/>
      <c r="F3" s="56">
        <v>2</v>
      </c>
      <c r="G3" s="57"/>
      <c r="H3" s="56">
        <v>3</v>
      </c>
      <c r="I3" s="57"/>
      <c r="J3" s="56">
        <v>4</v>
      </c>
      <c r="K3" s="57"/>
      <c r="L3" s="56">
        <v>5</v>
      </c>
      <c r="M3" s="57"/>
      <c r="N3" s="58">
        <v>6</v>
      </c>
      <c r="O3" s="59"/>
      <c r="P3" s="58">
        <v>7</v>
      </c>
      <c r="Q3" s="59"/>
      <c r="R3" s="56">
        <v>8</v>
      </c>
      <c r="S3" s="57"/>
      <c r="T3" s="56">
        <v>9</v>
      </c>
      <c r="U3" s="57"/>
      <c r="V3" s="56">
        <v>10</v>
      </c>
      <c r="W3" s="57"/>
      <c r="X3" s="58">
        <v>11</v>
      </c>
      <c r="Y3" s="59"/>
      <c r="Z3" s="56">
        <v>12</v>
      </c>
      <c r="AA3" s="57"/>
      <c r="AB3" s="31" t="s">
        <v>1</v>
      </c>
      <c r="AC3" s="25" t="s">
        <v>2</v>
      </c>
      <c r="AD3" s="26" t="s">
        <v>3</v>
      </c>
    </row>
    <row r="4" spans="1:30" ht="34.5" customHeight="1">
      <c r="A4" s="3">
        <v>1</v>
      </c>
      <c r="B4" s="36" t="s">
        <v>5</v>
      </c>
      <c r="C4" s="32" t="s">
        <v>6</v>
      </c>
      <c r="D4" s="66" t="s">
        <v>21</v>
      </c>
      <c r="E4" s="67"/>
      <c r="F4" s="7">
        <v>0</v>
      </c>
      <c r="G4" s="8">
        <v>66</v>
      </c>
      <c r="H4" s="9">
        <v>0</v>
      </c>
      <c r="I4" s="10">
        <v>79</v>
      </c>
      <c r="J4" s="11">
        <v>1</v>
      </c>
      <c r="K4" s="8">
        <v>94</v>
      </c>
      <c r="L4" s="9">
        <v>1</v>
      </c>
      <c r="M4" s="10">
        <v>75</v>
      </c>
      <c r="N4" s="11">
        <v>1</v>
      </c>
      <c r="O4" s="8">
        <v>82</v>
      </c>
      <c r="P4" s="9">
        <v>1</v>
      </c>
      <c r="Q4" s="10">
        <v>95</v>
      </c>
      <c r="R4" s="11">
        <v>1</v>
      </c>
      <c r="S4" s="8">
        <v>85</v>
      </c>
      <c r="T4" s="9">
        <v>2</v>
      </c>
      <c r="U4" s="10">
        <v>100</v>
      </c>
      <c r="V4" s="9">
        <v>1</v>
      </c>
      <c r="W4" s="10">
        <v>98</v>
      </c>
      <c r="X4" s="9">
        <v>0</v>
      </c>
      <c r="Y4" s="10">
        <v>74</v>
      </c>
      <c r="Z4" s="11"/>
      <c r="AA4" s="12"/>
      <c r="AB4" s="43">
        <f>SUM(F4+H4+J4+L4+N4+P4+R4+T4+V4+X4+Z4)</f>
        <v>8</v>
      </c>
      <c r="AC4" s="12">
        <f>SUM(G4+I4+K4+M4+O4+Q4+S4+U4+W4+Y4+AA4)</f>
        <v>848</v>
      </c>
      <c r="AD4" s="27">
        <v>8</v>
      </c>
    </row>
    <row r="5" spans="1:30" ht="34.5" customHeight="1">
      <c r="A5" s="4">
        <v>2</v>
      </c>
      <c r="B5" s="35" t="s">
        <v>15</v>
      </c>
      <c r="C5" s="33" t="s">
        <v>0</v>
      </c>
      <c r="D5" s="13">
        <v>2</v>
      </c>
      <c r="E5" s="14">
        <v>100</v>
      </c>
      <c r="F5" s="64" t="s">
        <v>26</v>
      </c>
      <c r="G5" s="65"/>
      <c r="H5" s="9">
        <v>1</v>
      </c>
      <c r="I5" s="10">
        <v>92</v>
      </c>
      <c r="J5" s="11">
        <v>1</v>
      </c>
      <c r="K5" s="8">
        <v>90</v>
      </c>
      <c r="L5" s="9">
        <v>0</v>
      </c>
      <c r="M5" s="10">
        <v>84</v>
      </c>
      <c r="N5" s="11">
        <v>0</v>
      </c>
      <c r="O5" s="8">
        <v>75</v>
      </c>
      <c r="P5" s="9">
        <v>1</v>
      </c>
      <c r="Q5" s="10">
        <v>92</v>
      </c>
      <c r="R5" s="11">
        <v>2</v>
      </c>
      <c r="S5" s="8">
        <v>100</v>
      </c>
      <c r="T5" s="9">
        <v>1</v>
      </c>
      <c r="U5" s="10">
        <v>96</v>
      </c>
      <c r="V5" s="9">
        <v>1</v>
      </c>
      <c r="W5" s="10">
        <v>92</v>
      </c>
      <c r="X5" s="9">
        <v>1</v>
      </c>
      <c r="Y5" s="10">
        <v>78</v>
      </c>
      <c r="Z5" s="11"/>
      <c r="AA5" s="12"/>
      <c r="AB5" s="3">
        <f>SUM(D5+H5+J5+L5+N5+P5+R5+T5+V5+X5+Z5)</f>
        <v>10</v>
      </c>
      <c r="AC5" s="12">
        <f>SUM(E5+I5+K5+M5+O5+Q5+S5+U5+W5+Y5+AA5)</f>
        <v>899</v>
      </c>
      <c r="AD5" s="28">
        <v>5</v>
      </c>
    </row>
    <row r="6" spans="1:30" ht="34.5" customHeight="1">
      <c r="A6" s="4">
        <v>3</v>
      </c>
      <c r="B6" s="35" t="s">
        <v>7</v>
      </c>
      <c r="C6" s="33" t="s">
        <v>8</v>
      </c>
      <c r="D6" s="13">
        <v>2</v>
      </c>
      <c r="E6" s="14">
        <v>100</v>
      </c>
      <c r="F6" s="16">
        <v>1</v>
      </c>
      <c r="G6" s="17">
        <v>87</v>
      </c>
      <c r="H6" s="64" t="s">
        <v>27</v>
      </c>
      <c r="I6" s="65"/>
      <c r="J6" s="16">
        <v>1</v>
      </c>
      <c r="K6" s="17">
        <v>50</v>
      </c>
      <c r="L6" s="13">
        <v>1</v>
      </c>
      <c r="M6" s="15">
        <v>84</v>
      </c>
      <c r="N6" s="16">
        <v>1</v>
      </c>
      <c r="O6" s="17">
        <v>87</v>
      </c>
      <c r="P6" s="13">
        <v>1</v>
      </c>
      <c r="Q6" s="15">
        <v>89</v>
      </c>
      <c r="R6" s="16">
        <v>1</v>
      </c>
      <c r="S6" s="17">
        <v>84</v>
      </c>
      <c r="T6" s="13">
        <v>2</v>
      </c>
      <c r="U6" s="15">
        <v>100</v>
      </c>
      <c r="V6" s="13">
        <v>1</v>
      </c>
      <c r="W6" s="15">
        <v>90</v>
      </c>
      <c r="X6" s="13">
        <v>2</v>
      </c>
      <c r="Y6" s="15">
        <v>100</v>
      </c>
      <c r="Z6" s="16"/>
      <c r="AA6" s="18"/>
      <c r="AB6" s="4">
        <f>SUM(D6+F6+J6+L6+N6+P6+R6+T6+V6+X6+Z6)</f>
        <v>13</v>
      </c>
      <c r="AC6" s="18">
        <f>SUM(E6+G6+K6+M6+O6+Q6+S6+U6+W6+Y6+AA6)</f>
        <v>871</v>
      </c>
      <c r="AD6" s="28">
        <v>2</v>
      </c>
    </row>
    <row r="7" spans="1:30" ht="34.5" customHeight="1">
      <c r="A7" s="4">
        <v>4</v>
      </c>
      <c r="B7" s="35" t="s">
        <v>9</v>
      </c>
      <c r="C7" s="33" t="s">
        <v>10</v>
      </c>
      <c r="D7" s="13">
        <v>1</v>
      </c>
      <c r="E7" s="14">
        <v>95</v>
      </c>
      <c r="F7" s="16">
        <v>1</v>
      </c>
      <c r="G7" s="17">
        <v>94</v>
      </c>
      <c r="H7" s="13">
        <v>1</v>
      </c>
      <c r="I7" s="15">
        <v>85</v>
      </c>
      <c r="J7" s="64" t="s">
        <v>22</v>
      </c>
      <c r="K7" s="65"/>
      <c r="L7" s="13">
        <v>2</v>
      </c>
      <c r="M7" s="15">
        <v>100</v>
      </c>
      <c r="N7" s="16">
        <v>2</v>
      </c>
      <c r="O7" s="17">
        <v>100</v>
      </c>
      <c r="P7" s="13">
        <v>2</v>
      </c>
      <c r="Q7" s="15">
        <v>100</v>
      </c>
      <c r="R7" s="16">
        <v>1</v>
      </c>
      <c r="S7" s="17">
        <v>85</v>
      </c>
      <c r="T7" s="13">
        <v>2</v>
      </c>
      <c r="U7" s="15">
        <v>100</v>
      </c>
      <c r="V7" s="13">
        <v>2</v>
      </c>
      <c r="W7" s="15">
        <v>100</v>
      </c>
      <c r="X7" s="13">
        <v>2</v>
      </c>
      <c r="Y7" s="15">
        <v>100</v>
      </c>
      <c r="Z7" s="16"/>
      <c r="AA7" s="18"/>
      <c r="AB7" s="4">
        <f>SUM(D7+F7+H7+L7+N7+P7+R7+T7+V7+X7+Z7)</f>
        <v>16</v>
      </c>
      <c r="AC7" s="18">
        <f>SUM(E7+G7+I7+M7+O7+Q7+S7+U7+W7+Y7+AA7)</f>
        <v>959</v>
      </c>
      <c r="AD7" s="28">
        <v>1</v>
      </c>
    </row>
    <row r="8" spans="1:30" ht="34.5" customHeight="1">
      <c r="A8" s="4">
        <v>5</v>
      </c>
      <c r="B8" s="39" t="s">
        <v>16</v>
      </c>
      <c r="C8" s="33" t="s">
        <v>17</v>
      </c>
      <c r="D8" s="13">
        <v>1</v>
      </c>
      <c r="E8" s="14">
        <v>76</v>
      </c>
      <c r="F8" s="16">
        <v>2</v>
      </c>
      <c r="G8" s="17">
        <v>100</v>
      </c>
      <c r="H8" s="13">
        <v>1</v>
      </c>
      <c r="I8" s="15">
        <v>88</v>
      </c>
      <c r="J8" s="16">
        <v>0</v>
      </c>
      <c r="K8" s="17">
        <v>52</v>
      </c>
      <c r="L8" s="64" t="s">
        <v>23</v>
      </c>
      <c r="M8" s="65"/>
      <c r="N8" s="16">
        <v>1</v>
      </c>
      <c r="O8" s="17">
        <v>50</v>
      </c>
      <c r="P8" s="13">
        <v>1</v>
      </c>
      <c r="Q8" s="15">
        <v>86</v>
      </c>
      <c r="R8" s="16">
        <v>1</v>
      </c>
      <c r="S8" s="17">
        <v>76</v>
      </c>
      <c r="T8" s="13">
        <v>1</v>
      </c>
      <c r="U8" s="15">
        <v>92</v>
      </c>
      <c r="V8" s="13">
        <v>1</v>
      </c>
      <c r="W8" s="15">
        <v>91</v>
      </c>
      <c r="X8" s="13">
        <v>1</v>
      </c>
      <c r="Y8" s="15">
        <v>99</v>
      </c>
      <c r="Z8" s="16"/>
      <c r="AA8" s="18"/>
      <c r="AB8" s="4">
        <f>SUM(D8+F8+H8+J8+N8+P8+R8+T8+V8+X8+Z8)</f>
        <v>10</v>
      </c>
      <c r="AC8" s="18">
        <f>SUM(E8+G8+I8+K8+O8+Q8+S8+U8+W8+Y8+AA8)</f>
        <v>810</v>
      </c>
      <c r="AD8" s="28">
        <v>7</v>
      </c>
    </row>
    <row r="9" spans="1:30" ht="34.5" customHeight="1">
      <c r="A9" s="4">
        <v>6</v>
      </c>
      <c r="B9" s="40" t="s">
        <v>37</v>
      </c>
      <c r="C9" s="33" t="s">
        <v>31</v>
      </c>
      <c r="D9" s="19">
        <v>1</v>
      </c>
      <c r="E9" s="20">
        <v>89</v>
      </c>
      <c r="F9" s="21">
        <v>2</v>
      </c>
      <c r="G9" s="22">
        <v>100</v>
      </c>
      <c r="H9" s="19">
        <v>1</v>
      </c>
      <c r="I9" s="23">
        <v>86</v>
      </c>
      <c r="J9" s="21">
        <v>0</v>
      </c>
      <c r="K9" s="22">
        <v>85</v>
      </c>
      <c r="L9" s="19">
        <v>1</v>
      </c>
      <c r="M9" s="23">
        <v>79</v>
      </c>
      <c r="N9" s="64" t="s">
        <v>24</v>
      </c>
      <c r="O9" s="65"/>
      <c r="P9" s="19">
        <v>2</v>
      </c>
      <c r="Q9" s="23">
        <v>100</v>
      </c>
      <c r="R9" s="21">
        <v>2</v>
      </c>
      <c r="S9" s="22">
        <v>100</v>
      </c>
      <c r="T9" s="19">
        <v>0</v>
      </c>
      <c r="U9" s="23">
        <v>89</v>
      </c>
      <c r="V9" s="19">
        <v>2</v>
      </c>
      <c r="W9" s="23">
        <v>100</v>
      </c>
      <c r="X9" s="19">
        <v>0</v>
      </c>
      <c r="Y9" s="23">
        <v>79</v>
      </c>
      <c r="Z9" s="21"/>
      <c r="AA9" s="24"/>
      <c r="AB9" s="5">
        <f>SUM(D9+F9+H9+J9+L9+P9+R9+T9+V9+X9)</f>
        <v>11</v>
      </c>
      <c r="AC9" s="24">
        <f>SUM(E9+G9+I9+K9+M9+Q9+S9+U9+W9+Y9+AA9)</f>
        <v>907</v>
      </c>
      <c r="AD9" s="29">
        <v>4</v>
      </c>
    </row>
    <row r="10" spans="1:30" ht="34.5" customHeight="1">
      <c r="A10" s="4">
        <v>7</v>
      </c>
      <c r="B10" s="35" t="s">
        <v>33</v>
      </c>
      <c r="C10" s="33" t="s">
        <v>35</v>
      </c>
      <c r="D10" s="19">
        <v>1</v>
      </c>
      <c r="E10" s="20">
        <v>50</v>
      </c>
      <c r="F10" s="21">
        <v>1</v>
      </c>
      <c r="G10" s="22">
        <v>50</v>
      </c>
      <c r="H10" s="19">
        <v>1</v>
      </c>
      <c r="I10" s="23">
        <v>93</v>
      </c>
      <c r="J10" s="21">
        <v>0</v>
      </c>
      <c r="K10" s="22">
        <v>87</v>
      </c>
      <c r="L10" s="19">
        <v>1</v>
      </c>
      <c r="M10" s="23">
        <v>94</v>
      </c>
      <c r="N10" s="21">
        <v>0</v>
      </c>
      <c r="O10" s="22">
        <v>84</v>
      </c>
      <c r="P10" s="64" t="s">
        <v>28</v>
      </c>
      <c r="Q10" s="65"/>
      <c r="R10" s="21">
        <v>1</v>
      </c>
      <c r="S10" s="22">
        <v>96</v>
      </c>
      <c r="T10" s="19">
        <v>1</v>
      </c>
      <c r="U10" s="23">
        <v>88</v>
      </c>
      <c r="V10" s="19">
        <v>1</v>
      </c>
      <c r="W10" s="23">
        <v>93</v>
      </c>
      <c r="X10" s="19">
        <v>0</v>
      </c>
      <c r="Y10" s="23">
        <v>84</v>
      </c>
      <c r="Z10" s="21"/>
      <c r="AA10" s="24"/>
      <c r="AB10" s="5">
        <f>SUM(D10+F10+H10+J10+L10+N10+R10+T10+V10+X10+Z10)</f>
        <v>7</v>
      </c>
      <c r="AC10" s="24">
        <f>SUM(E10+G10+I10+K10+M10+O10+S10+U10+W10+Y10+AA10)</f>
        <v>819</v>
      </c>
      <c r="AD10" s="29">
        <v>10</v>
      </c>
    </row>
    <row r="11" spans="1:30" ht="34.5" customHeight="1">
      <c r="A11" s="4">
        <v>8</v>
      </c>
      <c r="B11" s="35" t="s">
        <v>14</v>
      </c>
      <c r="C11" s="33" t="s">
        <v>36</v>
      </c>
      <c r="D11" s="19">
        <v>1</v>
      </c>
      <c r="E11" s="20">
        <v>92</v>
      </c>
      <c r="F11" s="21">
        <v>0</v>
      </c>
      <c r="G11" s="22">
        <v>79</v>
      </c>
      <c r="H11" s="19">
        <v>1</v>
      </c>
      <c r="I11" s="23">
        <v>78</v>
      </c>
      <c r="J11" s="21">
        <v>1</v>
      </c>
      <c r="K11" s="22">
        <v>75</v>
      </c>
      <c r="L11" s="19">
        <v>1</v>
      </c>
      <c r="M11" s="23">
        <v>89</v>
      </c>
      <c r="N11" s="21">
        <v>0</v>
      </c>
      <c r="O11" s="22">
        <v>82</v>
      </c>
      <c r="P11" s="19">
        <v>1</v>
      </c>
      <c r="Q11" s="23">
        <v>72</v>
      </c>
      <c r="R11" s="64" t="s">
        <v>29</v>
      </c>
      <c r="S11" s="65"/>
      <c r="T11" s="19">
        <v>2</v>
      </c>
      <c r="U11" s="23">
        <v>100</v>
      </c>
      <c r="V11" s="19">
        <v>2</v>
      </c>
      <c r="W11" s="23">
        <v>100</v>
      </c>
      <c r="X11" s="19">
        <v>1</v>
      </c>
      <c r="Y11" s="23">
        <v>77</v>
      </c>
      <c r="Z11" s="21"/>
      <c r="AA11" s="24"/>
      <c r="AB11" s="5">
        <f>SUM(D11+F11+H11+J11+L11+N11+P11+T11+V11+X11+Z11)</f>
        <v>10</v>
      </c>
      <c r="AC11" s="24">
        <f>SUM(E11+G11+I11+K11+M11+O11+Q11+U11+W11+Y11+AA11)</f>
        <v>844</v>
      </c>
      <c r="AD11" s="29">
        <v>6</v>
      </c>
    </row>
    <row r="12" spans="1:30" ht="34.5" customHeight="1">
      <c r="A12" s="4">
        <v>9</v>
      </c>
      <c r="B12" s="35" t="s">
        <v>32</v>
      </c>
      <c r="C12" s="33" t="s">
        <v>20</v>
      </c>
      <c r="D12" s="19">
        <v>0</v>
      </c>
      <c r="E12" s="20">
        <v>66</v>
      </c>
      <c r="F12" s="21">
        <v>1</v>
      </c>
      <c r="G12" s="22">
        <v>89</v>
      </c>
      <c r="H12" s="19">
        <v>0</v>
      </c>
      <c r="I12" s="23">
        <v>42</v>
      </c>
      <c r="J12" s="21">
        <v>0</v>
      </c>
      <c r="K12" s="22">
        <v>79</v>
      </c>
      <c r="L12" s="19">
        <v>1</v>
      </c>
      <c r="M12" s="23">
        <v>77</v>
      </c>
      <c r="N12" s="21">
        <v>2</v>
      </c>
      <c r="O12" s="22">
        <v>100</v>
      </c>
      <c r="P12" s="19">
        <v>1</v>
      </c>
      <c r="Q12" s="23">
        <v>81</v>
      </c>
      <c r="R12" s="21">
        <v>0</v>
      </c>
      <c r="S12" s="22">
        <v>81</v>
      </c>
      <c r="T12" s="64" t="s">
        <v>25</v>
      </c>
      <c r="U12" s="65"/>
      <c r="V12" s="13">
        <v>2</v>
      </c>
      <c r="W12" s="14">
        <v>100</v>
      </c>
      <c r="X12" s="13">
        <v>1</v>
      </c>
      <c r="Y12" s="52">
        <v>93</v>
      </c>
      <c r="Z12" s="21"/>
      <c r="AA12" s="24"/>
      <c r="AB12" s="5">
        <f>SUM(D12+F12+H12+J12+L12+N12+P12+R12+V12+X12+Z12)</f>
        <v>8</v>
      </c>
      <c r="AC12" s="24">
        <f>SUM(E12+G12+I12+K12+M12+O12+Q12+S12+W12+Y12+AA12)</f>
        <v>808</v>
      </c>
      <c r="AD12" s="29">
        <v>9</v>
      </c>
    </row>
    <row r="13" spans="1:33" ht="34.5" customHeight="1">
      <c r="A13" s="5">
        <v>10</v>
      </c>
      <c r="B13" s="35" t="s">
        <v>34</v>
      </c>
      <c r="C13" s="41" t="s">
        <v>13</v>
      </c>
      <c r="D13" s="19">
        <v>1</v>
      </c>
      <c r="E13" s="20">
        <v>93</v>
      </c>
      <c r="F13" s="21">
        <v>1</v>
      </c>
      <c r="G13" s="22">
        <v>82</v>
      </c>
      <c r="H13" s="19">
        <v>1</v>
      </c>
      <c r="I13" s="23">
        <v>83</v>
      </c>
      <c r="J13" s="21">
        <v>0</v>
      </c>
      <c r="K13" s="22">
        <v>84</v>
      </c>
      <c r="L13" s="19">
        <v>1</v>
      </c>
      <c r="M13" s="23">
        <v>56</v>
      </c>
      <c r="N13" s="21">
        <v>0</v>
      </c>
      <c r="O13" s="22">
        <v>39</v>
      </c>
      <c r="P13" s="19">
        <v>1</v>
      </c>
      <c r="Q13" s="23">
        <v>81</v>
      </c>
      <c r="R13" s="21">
        <v>0</v>
      </c>
      <c r="S13" s="22">
        <v>81</v>
      </c>
      <c r="T13" s="13">
        <v>0</v>
      </c>
      <c r="U13" s="52">
        <v>75</v>
      </c>
      <c r="V13" s="60" t="s">
        <v>18</v>
      </c>
      <c r="W13" s="61"/>
      <c r="X13" s="13">
        <v>0</v>
      </c>
      <c r="Y13" s="14">
        <v>49</v>
      </c>
      <c r="Z13" s="21"/>
      <c r="AA13" s="24"/>
      <c r="AB13" s="5">
        <f>SUM(D13+F13+H13+J13+L13+N13+P13+R13+T13+X13+Z13)</f>
        <v>5</v>
      </c>
      <c r="AC13" s="24">
        <f>SUM(E13+G13+I13+K13+M13+O13+Q13+S13+U13+Y13+AA13)</f>
        <v>723</v>
      </c>
      <c r="AD13" s="29">
        <v>11</v>
      </c>
      <c r="AG13" s="68"/>
    </row>
    <row r="14" spans="1:30" ht="34.5" customHeight="1">
      <c r="A14" s="5">
        <v>11</v>
      </c>
      <c r="B14" s="35" t="s">
        <v>11</v>
      </c>
      <c r="C14" s="33" t="s">
        <v>12</v>
      </c>
      <c r="D14" s="13">
        <v>2</v>
      </c>
      <c r="E14" s="14">
        <v>100</v>
      </c>
      <c r="F14" s="16">
        <v>1</v>
      </c>
      <c r="G14" s="17">
        <v>69</v>
      </c>
      <c r="H14" s="13">
        <v>0</v>
      </c>
      <c r="I14" s="15">
        <v>69</v>
      </c>
      <c r="J14" s="16">
        <v>0</v>
      </c>
      <c r="K14" s="17">
        <v>66</v>
      </c>
      <c r="L14" s="13">
        <v>1</v>
      </c>
      <c r="M14" s="15">
        <v>83</v>
      </c>
      <c r="N14" s="16">
        <v>2</v>
      </c>
      <c r="O14" s="17">
        <v>100</v>
      </c>
      <c r="P14" s="13">
        <v>2</v>
      </c>
      <c r="Q14" s="15">
        <v>100</v>
      </c>
      <c r="R14" s="16">
        <v>1</v>
      </c>
      <c r="S14" s="17">
        <v>76</v>
      </c>
      <c r="T14" s="13">
        <v>1</v>
      </c>
      <c r="U14" s="15">
        <v>89</v>
      </c>
      <c r="V14" s="13">
        <v>2</v>
      </c>
      <c r="W14" s="15">
        <v>100</v>
      </c>
      <c r="X14" s="64" t="s">
        <v>19</v>
      </c>
      <c r="Y14" s="65"/>
      <c r="Z14" s="42"/>
      <c r="AA14" s="30"/>
      <c r="AB14" s="4">
        <f>SUM(D14+F14+H14+J14+L14+N14+P14+R14+T14+V14+Z14)</f>
        <v>12</v>
      </c>
      <c r="AC14" s="18">
        <f>SUM(E14+G14+I14+K14+M14+O14+Q14+S14+U14+W14+AA14)</f>
        <v>852</v>
      </c>
      <c r="AD14" s="28">
        <v>3</v>
      </c>
    </row>
    <row r="15" spans="1:30" ht="34.5" customHeight="1" thickBot="1">
      <c r="A15" s="6">
        <v>12</v>
      </c>
      <c r="B15" s="37"/>
      <c r="C15" s="34"/>
      <c r="D15" s="44"/>
      <c r="E15" s="45"/>
      <c r="F15" s="46"/>
      <c r="G15" s="47"/>
      <c r="H15" s="44"/>
      <c r="I15" s="48"/>
      <c r="J15" s="46"/>
      <c r="K15" s="47"/>
      <c r="L15" s="44"/>
      <c r="M15" s="48"/>
      <c r="N15" s="46"/>
      <c r="O15" s="47"/>
      <c r="P15" s="44"/>
      <c r="Q15" s="48"/>
      <c r="R15" s="46"/>
      <c r="S15" s="47"/>
      <c r="T15" s="44"/>
      <c r="U15" s="48"/>
      <c r="V15" s="44"/>
      <c r="W15" s="48"/>
      <c r="X15" s="44"/>
      <c r="Y15" s="48"/>
      <c r="Z15" s="62">
        <v>2018</v>
      </c>
      <c r="AA15" s="63"/>
      <c r="AB15" s="49">
        <f>SUM(D15+F15+H15+J15+L15+N15+P15+R15+T15+V15+X15)</f>
        <v>0</v>
      </c>
      <c r="AC15" s="50">
        <f>SUM(E15+G15+I15+K15+M15+O15+Q15+S15+U15+W15+Y15)</f>
        <v>0</v>
      </c>
      <c r="AD15" s="51">
        <v>12</v>
      </c>
    </row>
    <row r="16" spans="4:9" ht="30" customHeight="1">
      <c r="D16" s="1"/>
      <c r="E16" s="1"/>
      <c r="F16" s="1"/>
      <c r="G16" s="1"/>
      <c r="H16" s="1"/>
      <c r="I16" s="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</sheetData>
  <sheetProtection/>
  <mergeCells count="26">
    <mergeCell ref="D4:E4"/>
    <mergeCell ref="F5:G5"/>
    <mergeCell ref="H6:I6"/>
    <mergeCell ref="J7:K7"/>
    <mergeCell ref="L8:M8"/>
    <mergeCell ref="N9:O9"/>
    <mergeCell ref="V13:W13"/>
    <mergeCell ref="Z15:AA15"/>
    <mergeCell ref="P3:Q3"/>
    <mergeCell ref="R3:S3"/>
    <mergeCell ref="T3:U3"/>
    <mergeCell ref="Z3:AA3"/>
    <mergeCell ref="X14:Y14"/>
    <mergeCell ref="P10:Q10"/>
    <mergeCell ref="R11:S11"/>
    <mergeCell ref="T12:U12"/>
    <mergeCell ref="A1:AD1"/>
    <mergeCell ref="A3:C3"/>
    <mergeCell ref="D3:E3"/>
    <mergeCell ref="F3:G3"/>
    <mergeCell ref="H3:I3"/>
    <mergeCell ref="J3:K3"/>
    <mergeCell ref="L3:M3"/>
    <mergeCell ref="N3:O3"/>
    <mergeCell ref="V3:W3"/>
    <mergeCell ref="X3:Y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2018-08-25T07:53:16Z</cp:lastPrinted>
  <dcterms:created xsi:type="dcterms:W3CDTF">2015-06-08T10:58:53Z</dcterms:created>
  <dcterms:modified xsi:type="dcterms:W3CDTF">2018-08-26T06:16:18Z</dcterms:modified>
  <cp:category/>
  <cp:version/>
  <cp:contentType/>
  <cp:contentStatus/>
</cp:coreProperties>
</file>